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2040" windowWidth="17400" windowHeight="10200" activeTab="0"/>
  </bookViews>
  <sheets>
    <sheet name="notas con datos aislad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<sst xmlns="http://schemas.openxmlformats.org/spreadsheetml/2006/main" count="10" uniqueCount="10">
  <si>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       </t>
  </si>
  <si>
    <t>σ</t>
  </si>
  <si>
    <t>C.V.</t>
  </si>
  <si>
    <r>
      <t>x</t>
    </r>
    <r>
      <rPr>
        <b/>
        <vertAlign val="subscript"/>
        <sz val="12"/>
        <color indexed="9"/>
        <rFont val="Arial"/>
        <family val="0"/>
      </rPr>
      <t>i</t>
    </r>
  </si>
  <si>
    <r>
      <t>f</t>
    </r>
    <r>
      <rPr>
        <b/>
        <vertAlign val="subscript"/>
        <sz val="12"/>
        <color indexed="9"/>
        <rFont val="Arial"/>
        <family val="0"/>
      </rPr>
      <t>i</t>
    </r>
  </si>
  <si>
    <r>
      <t>x</t>
    </r>
    <r>
      <rPr>
        <b/>
        <vertAlign val="subscript"/>
        <sz val="12"/>
        <color indexed="9"/>
        <rFont val="Arial"/>
        <family val="0"/>
      </rPr>
      <t xml:space="preserve">i · </t>
    </r>
    <r>
      <rPr>
        <b/>
        <sz val="12"/>
        <color indexed="9"/>
        <rFont val="Arial"/>
        <family val="0"/>
      </rPr>
      <t>f</t>
    </r>
    <r>
      <rPr>
        <b/>
        <vertAlign val="subscript"/>
        <sz val="12"/>
        <color indexed="9"/>
        <rFont val="Arial"/>
        <family val="0"/>
      </rPr>
      <t>i</t>
    </r>
  </si>
  <si>
    <r>
      <t>x</t>
    </r>
    <r>
      <rPr>
        <b/>
        <vertAlign val="subscript"/>
        <sz val="12"/>
        <color indexed="9"/>
        <rFont val="Arial"/>
        <family val="0"/>
      </rPr>
      <t>i</t>
    </r>
    <r>
      <rPr>
        <b/>
        <vertAlign val="superscript"/>
        <sz val="12"/>
        <color indexed="9"/>
        <rFont val="Arial"/>
        <family val="0"/>
      </rPr>
      <t>2</t>
    </r>
    <r>
      <rPr>
        <b/>
        <vertAlign val="subscript"/>
        <sz val="12"/>
        <color indexed="9"/>
        <rFont val="Arial"/>
        <family val="0"/>
      </rPr>
      <t xml:space="preserve"> · </t>
    </r>
    <r>
      <rPr>
        <b/>
        <sz val="12"/>
        <color indexed="9"/>
        <rFont val="Arial"/>
        <family val="0"/>
      </rPr>
      <t>f</t>
    </r>
    <r>
      <rPr>
        <b/>
        <vertAlign val="subscript"/>
        <sz val="12"/>
        <color indexed="9"/>
        <rFont val="Arial"/>
        <family val="0"/>
      </rPr>
      <t>i</t>
    </r>
  </si>
  <si>
    <r>
      <t>σ</t>
    </r>
    <r>
      <rPr>
        <b/>
        <vertAlign val="superscript"/>
        <sz val="12"/>
        <color indexed="9"/>
        <rFont val="Arial"/>
        <family val="0"/>
      </rPr>
      <t>2</t>
    </r>
  </si>
  <si>
    <t>TABLA DE FRECUENCIAS</t>
  </si>
  <si>
    <t>NOTAS OBTENIDAS POR UN GRUPO DE ALUMNAS Y ALUMNOS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</si>
</sst>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9"/>
      <name val="Arial"/>
      <family val="2"/>
    </font>
    <font>
      <sz val="12"/>
      <name val="Arial"/>
      <family val="0"/>
    </font>
    <font>
      <b/>
      <sz val="12"/>
      <color indexed="9"/>
      <name val="Arial"/>
      <family val="0"/>
    </font>
    <font>
      <b/>
      <vertAlign val="subscript"/>
      <sz val="12"/>
      <color indexed="9"/>
      <name val="Arial"/>
      <family val="0"/>
    </font>
    <font>
      <b/>
      <vertAlign val="superscript"/>
      <sz val="12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/>
    </xf>
    <xf numFmtId="2" fontId="4" fillId="0" borderId="4" xfId="0" applyNumberFormat="1" applyFont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  <protection/>
    </xf>
    <xf numFmtId="2" fontId="4" fillId="0" borderId="6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1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FFFF"/>
      </font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NOTAS OBTENIDAS POR UN GRUPO DE ALUMNAS Y ALUMNOS</a:t>
            </a:r>
          </a:p>
        </c:rich>
      </c:tx>
      <c:layout>
        <c:manualLayout>
          <c:xMode val="factor"/>
          <c:yMode val="factor"/>
          <c:x val="0.03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9425"/>
          <c:w val="0.8847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v>Notas obtenidas por un grupo de alumnos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'notas con datos aislados'!$I$4:$I$14</c:f>
              <c:numCache/>
            </c:numRef>
          </c:cat>
          <c:val>
            <c:numRef>
              <c:f>'notas con datos aislados'!$J$4:$J$14</c:f>
              <c:numCache/>
            </c:numRef>
          </c:val>
        </c:ser>
        <c:axId val="6090599"/>
        <c:axId val="54815392"/>
      </c:barChart>
      <c:catAx>
        <c:axId val="609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15392"/>
        <c:crosses val="autoZero"/>
        <c:auto val="1"/>
        <c:lblOffset val="100"/>
        <c:noMultiLvlLbl val="0"/>
      </c:catAx>
      <c:valAx>
        <c:axId val="54815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alumnos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0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9525</xdr:rowOff>
    </xdr:from>
    <xdr:to>
      <xdr:col>1</xdr:col>
      <xdr:colOff>190500</xdr:colOff>
      <xdr:row>17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133350" y="5238750"/>
          <a:ext cx="190500" cy="247650"/>
          <a:chOff x="83" y="399"/>
          <a:chExt cx="16" cy="41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 flipV="1">
            <a:off x="86" y="400"/>
            <a:ext cx="6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4"/>
          <xdr:cNvSpPr txBox="1">
            <a:spLocks noChangeArrowheads="1"/>
          </xdr:cNvSpPr>
        </xdr:nvSpPr>
        <xdr:spPr>
          <a:xfrm>
            <a:off x="83" y="399"/>
            <a:ext cx="16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12</xdr:col>
      <xdr:colOff>180975</xdr:colOff>
      <xdr:row>1</xdr:row>
      <xdr:rowOff>333375</xdr:rowOff>
    </xdr:from>
    <xdr:to>
      <xdr:col>17</xdr:col>
      <xdr:colOff>581025</xdr:colOff>
      <xdr:row>15</xdr:row>
      <xdr:rowOff>9525</xdr:rowOff>
    </xdr:to>
    <xdr:graphicFrame>
      <xdr:nvGraphicFramePr>
        <xdr:cNvPr id="4" name="Chart 5"/>
        <xdr:cNvGraphicFramePr/>
      </xdr:nvGraphicFramePr>
      <xdr:xfrm>
        <a:off x="5276850" y="1914525"/>
        <a:ext cx="37242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76200</xdr:rowOff>
    </xdr:from>
    <xdr:to>
      <xdr:col>17</xdr:col>
      <xdr:colOff>590550</xdr:colOff>
      <xdr:row>0</xdr:row>
      <xdr:rowOff>1409700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142875" y="76200"/>
          <a:ext cx="88677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EJERCICIO 4. CONFECCIÓN DE UNA TABLA DE FRECUENCIAS
CON DATOS DADOS (DATOS AISLADOS)
Notas obtenidas por un grupo de alumnas y alumnos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Modifica los datos que desees, de los que tienes en la tabla de la izquierda (notas obtenidas en una prueba, de 0 a 10) y observa los cambios que se van produciendo.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="85" zoomScaleNormal="85" workbookViewId="0" topLeftCell="A1">
      <selection activeCell="B4" sqref="B4"/>
    </sheetView>
  </sheetViews>
  <sheetFormatPr defaultColWidth="11.421875" defaultRowHeight="12.75"/>
  <cols>
    <col min="1" max="1" width="2.00390625" style="1" customWidth="1"/>
    <col min="2" max="6" width="6.7109375" style="1" customWidth="1"/>
    <col min="7" max="7" width="1.28515625" style="1" customWidth="1"/>
    <col min="8" max="8" width="1.8515625" style="1" customWidth="1"/>
    <col min="9" max="11" width="9.140625" style="1" customWidth="1"/>
    <col min="12" max="12" width="10.28125" style="1" customWidth="1"/>
    <col min="13" max="14" width="9.140625" style="1" customWidth="1"/>
    <col min="15" max="15" width="13.28125" style="1" customWidth="1"/>
    <col min="16" max="16384" width="9.140625" style="1" customWidth="1"/>
  </cols>
  <sheetData>
    <row r="1" ht="124.5" customHeight="1" thickBot="1"/>
    <row r="2" spans="9:12" ht="42.75" customHeight="1" thickBot="1">
      <c r="I2" s="14" t="s">
        <v>8</v>
      </c>
      <c r="J2" s="15"/>
      <c r="K2" s="15"/>
      <c r="L2" s="16"/>
    </row>
    <row r="3" spans="2:12" s="2" customFormat="1" ht="42.75" customHeight="1" thickBot="1">
      <c r="B3" s="17" t="s">
        <v>9</v>
      </c>
      <c r="C3" s="18"/>
      <c r="D3" s="18"/>
      <c r="E3" s="18"/>
      <c r="F3" s="19"/>
      <c r="I3" s="3" t="s">
        <v>3</v>
      </c>
      <c r="J3" s="4" t="s">
        <v>4</v>
      </c>
      <c r="K3" s="12" t="s">
        <v>5</v>
      </c>
      <c r="L3" s="12" t="s">
        <v>6</v>
      </c>
    </row>
    <row r="4" spans="2:12" s="2" customFormat="1" ht="15">
      <c r="B4" s="5">
        <v>9</v>
      </c>
      <c r="C4" s="5">
        <v>4</v>
      </c>
      <c r="D4" s="5">
        <v>8</v>
      </c>
      <c r="E4" s="5">
        <v>5</v>
      </c>
      <c r="F4" s="5">
        <v>5</v>
      </c>
      <c r="I4" s="6">
        <v>0</v>
      </c>
      <c r="J4" s="6">
        <f aca="true" t="shared" si="0" ref="J4:J14">COUNTIF($B$4:$F$11,I4)</f>
        <v>0</v>
      </c>
      <c r="K4" s="6">
        <f>I4*J4</f>
        <v>0</v>
      </c>
      <c r="L4" s="6">
        <f>I4*K4</f>
        <v>0</v>
      </c>
    </row>
    <row r="5" spans="2:12" s="2" customFormat="1" ht="15">
      <c r="B5" s="8">
        <v>4</v>
      </c>
      <c r="C5" s="8">
        <v>1</v>
      </c>
      <c r="D5" s="8">
        <v>7</v>
      </c>
      <c r="E5" s="8">
        <v>2</v>
      </c>
      <c r="F5" s="8">
        <v>2</v>
      </c>
      <c r="I5" s="6">
        <v>1</v>
      </c>
      <c r="J5" s="6">
        <f t="shared" si="0"/>
        <v>2</v>
      </c>
      <c r="K5" s="6">
        <f>I5*J5</f>
        <v>2</v>
      </c>
      <c r="L5" s="6">
        <f>I5*K5</f>
        <v>2</v>
      </c>
    </row>
    <row r="6" spans="2:12" s="2" customFormat="1" ht="15">
      <c r="B6" s="8">
        <v>3</v>
      </c>
      <c r="C6" s="8">
        <v>9</v>
      </c>
      <c r="D6" s="8">
        <v>6</v>
      </c>
      <c r="E6" s="8">
        <v>4</v>
      </c>
      <c r="F6" s="8">
        <v>10</v>
      </c>
      <c r="I6" s="6">
        <v>2</v>
      </c>
      <c r="J6" s="6">
        <f t="shared" si="0"/>
        <v>4</v>
      </c>
      <c r="K6" s="6">
        <f aca="true" t="shared" si="1" ref="K6:K14">I6*J6</f>
        <v>8</v>
      </c>
      <c r="L6" s="6">
        <f aca="true" t="shared" si="2" ref="L6:L14">I6*K6</f>
        <v>16</v>
      </c>
    </row>
    <row r="7" spans="2:12" s="2" customFormat="1" ht="15">
      <c r="B7" s="8">
        <v>8</v>
      </c>
      <c r="C7" s="8">
        <v>2</v>
      </c>
      <c r="D7" s="8">
        <v>1</v>
      </c>
      <c r="E7" s="8">
        <v>6</v>
      </c>
      <c r="F7" s="8">
        <v>7</v>
      </c>
      <c r="I7" s="6">
        <v>3</v>
      </c>
      <c r="J7" s="6">
        <f t="shared" si="0"/>
        <v>3</v>
      </c>
      <c r="K7" s="6">
        <f t="shared" si="1"/>
        <v>9</v>
      </c>
      <c r="L7" s="6">
        <f t="shared" si="2"/>
        <v>27</v>
      </c>
    </row>
    <row r="8" spans="2:12" s="2" customFormat="1" ht="15">
      <c r="B8" s="8">
        <v>6</v>
      </c>
      <c r="C8" s="8">
        <v>10</v>
      </c>
      <c r="D8" s="8">
        <v>10</v>
      </c>
      <c r="E8" s="8">
        <v>8</v>
      </c>
      <c r="F8" s="8">
        <v>8</v>
      </c>
      <c r="I8" s="6">
        <v>4</v>
      </c>
      <c r="J8" s="6">
        <f t="shared" si="0"/>
        <v>4</v>
      </c>
      <c r="K8" s="6">
        <f t="shared" si="1"/>
        <v>16</v>
      </c>
      <c r="L8" s="6">
        <f t="shared" si="2"/>
        <v>64</v>
      </c>
    </row>
    <row r="9" spans="2:12" s="2" customFormat="1" ht="15">
      <c r="B9" s="8">
        <v>4</v>
      </c>
      <c r="C9" s="8">
        <v>6</v>
      </c>
      <c r="D9" s="8">
        <v>5</v>
      </c>
      <c r="E9" s="8">
        <v>5</v>
      </c>
      <c r="F9" s="8">
        <v>10</v>
      </c>
      <c r="H9" s="11"/>
      <c r="I9" s="6">
        <v>5</v>
      </c>
      <c r="J9" s="6">
        <f t="shared" si="0"/>
        <v>7</v>
      </c>
      <c r="K9" s="6">
        <f t="shared" si="1"/>
        <v>35</v>
      </c>
      <c r="L9" s="6">
        <f t="shared" si="2"/>
        <v>175</v>
      </c>
    </row>
    <row r="10" spans="2:12" s="2" customFormat="1" ht="15">
      <c r="B10" s="8">
        <v>6</v>
      </c>
      <c r="C10" s="8">
        <v>7</v>
      </c>
      <c r="D10" s="8">
        <v>2</v>
      </c>
      <c r="E10" s="8">
        <v>5</v>
      </c>
      <c r="F10" s="8">
        <v>5</v>
      </c>
      <c r="H10" s="11"/>
      <c r="I10" s="6">
        <v>6</v>
      </c>
      <c r="J10" s="6">
        <f t="shared" si="0"/>
        <v>6</v>
      </c>
      <c r="K10" s="6">
        <f t="shared" si="1"/>
        <v>36</v>
      </c>
      <c r="L10" s="6">
        <f t="shared" si="2"/>
        <v>216</v>
      </c>
    </row>
    <row r="11" spans="2:12" s="2" customFormat="1" ht="15">
      <c r="B11" s="8">
        <v>3</v>
      </c>
      <c r="C11" s="8">
        <v>5</v>
      </c>
      <c r="D11" s="8">
        <v>3</v>
      </c>
      <c r="E11" s="8">
        <v>6</v>
      </c>
      <c r="F11" s="8">
        <v>8</v>
      </c>
      <c r="H11" s="11"/>
      <c r="I11" s="6">
        <v>7</v>
      </c>
      <c r="J11" s="6">
        <f t="shared" si="0"/>
        <v>3</v>
      </c>
      <c r="K11" s="6">
        <f t="shared" si="1"/>
        <v>21</v>
      </c>
      <c r="L11" s="6">
        <f t="shared" si="2"/>
        <v>147</v>
      </c>
    </row>
    <row r="12" spans="9:12" s="2" customFormat="1" ht="15">
      <c r="I12" s="6">
        <v>8</v>
      </c>
      <c r="J12" s="6">
        <f t="shared" si="0"/>
        <v>5</v>
      </c>
      <c r="K12" s="6">
        <f t="shared" si="1"/>
        <v>40</v>
      </c>
      <c r="L12" s="6">
        <f t="shared" si="2"/>
        <v>320</v>
      </c>
    </row>
    <row r="13" spans="7:12" s="2" customFormat="1" ht="15">
      <c r="G13" s="2" t="s">
        <v>0</v>
      </c>
      <c r="I13" s="6">
        <v>9</v>
      </c>
      <c r="J13" s="6">
        <f t="shared" si="0"/>
        <v>2</v>
      </c>
      <c r="K13" s="6">
        <f t="shared" si="1"/>
        <v>18</v>
      </c>
      <c r="L13" s="6">
        <f t="shared" si="2"/>
        <v>162</v>
      </c>
    </row>
    <row r="14" spans="9:12" s="2" customFormat="1" ht="15">
      <c r="I14" s="6">
        <v>10</v>
      </c>
      <c r="J14" s="6">
        <f t="shared" si="0"/>
        <v>4</v>
      </c>
      <c r="K14" s="6">
        <f t="shared" si="1"/>
        <v>40</v>
      </c>
      <c r="L14" s="6">
        <f t="shared" si="2"/>
        <v>400</v>
      </c>
    </row>
    <row r="15" spans="1:12" s="2" customFormat="1" ht="23.25" customHeight="1">
      <c r="A15" s="13">
        <f>IF(J15&lt;&gt;COUNT(B4:F11),"Los valores con fondo rojo no son válidos","")</f>
      </c>
      <c r="J15" s="6">
        <f>SUM(J4:J14)</f>
        <v>40</v>
      </c>
      <c r="K15" s="6">
        <f>SUM(K4:K14)</f>
        <v>225</v>
      </c>
      <c r="L15" s="6">
        <f>SUM(L4:L14)</f>
        <v>1529</v>
      </c>
    </row>
    <row r="16" ht="13.5" thickBot="1">
      <c r="A16" s="13">
        <f>IF(J15&lt;&gt;COUNT(B4:F11),"Los parámetros estadisticos sólo se están calculando con los valores válidos","")</f>
      </c>
    </row>
    <row r="17" spans="2:3" ht="16.5" thickBot="1">
      <c r="B17" s="4"/>
      <c r="C17" s="7">
        <f>IF(J15=0,"",K15/J15)</f>
        <v>5.625</v>
      </c>
    </row>
    <row r="18" spans="2:3" ht="18.75" thickBot="1">
      <c r="B18" s="9" t="s">
        <v>7</v>
      </c>
      <c r="C18" s="10">
        <f>IF(J15=0,"",(L15/J15)-(C17*C17))</f>
        <v>6.584375000000001</v>
      </c>
    </row>
    <row r="19" spans="2:3" ht="16.5" thickBot="1">
      <c r="B19" s="9" t="s">
        <v>1</v>
      </c>
      <c r="C19" s="10">
        <f>IF(C18="","",SQRT(C18))</f>
        <v>2.5660037022576567</v>
      </c>
    </row>
    <row r="20" spans="2:3" ht="16.5" thickBot="1">
      <c r="B20" s="9" t="s">
        <v>2</v>
      </c>
      <c r="C20" s="10">
        <f>IF(OR(C17="",C17=0),"",C19/C17)</f>
        <v>0.45617843595691676</v>
      </c>
    </row>
  </sheetData>
  <sheetProtection sheet="1" objects="1" scenarios="1" selectLockedCells="1"/>
  <mergeCells count="2">
    <mergeCell ref="I2:L2"/>
    <mergeCell ref="B3:F3"/>
  </mergeCells>
  <conditionalFormatting sqref="B4:F11">
    <cfRule type="expression" priority="1" dxfId="0" stopIfTrue="1">
      <formula>AND(B4&lt;&gt;"",COUNTIF($I$4:$I$14,B4)=0)</formula>
    </cfRule>
  </conditionalFormatting>
  <conditionalFormatting sqref="J15">
    <cfRule type="expression" priority="2" dxfId="0" stopIfTrue="1">
      <formula>$J$15&lt;&gt;COUNT($B$4:$F$11)</formula>
    </cfRule>
  </conditionalFormatting>
  <printOptions/>
  <pageMargins left="0.46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Plana</dc:creator>
  <cp:keywords/>
  <dc:description/>
  <cp:lastModifiedBy>mgprieto</cp:lastModifiedBy>
  <cp:lastPrinted>2007-07-13T11:36:28Z</cp:lastPrinted>
  <dcterms:created xsi:type="dcterms:W3CDTF">2007-06-18T11:05:14Z</dcterms:created>
  <dcterms:modified xsi:type="dcterms:W3CDTF">2007-07-13T11:36:38Z</dcterms:modified>
  <cp:category/>
  <cp:version/>
  <cp:contentType/>
  <cp:contentStatus/>
</cp:coreProperties>
</file>